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SORERIA\Documents\SAP\SAP GUI\"/>
    </mc:Choice>
  </mc:AlternateContent>
  <xr:revisionPtr revIDLastSave="0" documentId="13_ncr:1_{437CE34E-6A04-4C09-910E-DF67F8911A4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<sst xmlns="http://schemas.openxmlformats.org/spreadsheetml/2006/main" count="42" uniqueCount="32">
  <si>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</si>
  <si>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</si>
  <si>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</si>
  <si>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</si>
  <si>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</si>
  <si>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</si>
  <si>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</si>
  <si>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</si>
  <si>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</si>
  <si>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</si>
  <si>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</si>
  <si>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</si>
  <si>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</si>
  <si>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</si>
  <si>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</si>
  <si>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</si>
  <si>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</si>
  <si>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</si>
  <si>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</si>
  <si>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</si>
  <si>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</si>
  <si>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</si>
  <si>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</si>
  <si>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</si>
  <si>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</si>
  <si>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Manuel Doblado, Gto.
Estado de Variación en la Hacienda Pública
Del 1 de Enero 31 de Diciembre de 2024
(Cifras en Pesos)</t>
  </si>
  <si>
    <t>_____________________________________</t>
  </si>
  <si>
    <t>________________________________</t>
  </si>
  <si>
    <t>ING GUSTAVO ADOLFO ALFARO REYES</t>
  </si>
  <si>
    <t>LAE ADAN MIJIJAIL NAVA ORTIZ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</si>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</sst>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 wrapText="1"/>
      <protection locked="0"/>
    </xf>
    <xf numFmtId="0" fontId="5" fillId="0" borderId="0" xfId="5"/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</cellXfs>
  <cellStyles count="24">
    <cellStyle name="=C:\WINNT\SYSTEM32\COMMAND.COM" xfId="2" xr:uid="{00000000-0005-0000-0000-000000000000}"/>
    <cellStyle name="Euro" xfId="6" xr:uid="{FA63B40A-967B-42F5-B4FF-189F37DBA541}"/>
    <cellStyle name="Millares 2" xfId="4" xr:uid="{00000000-0005-0000-0000-000001000000}"/>
    <cellStyle name="Millares 2 2" xfId="8" xr:uid="{98A42812-EF6E-4FA5-9216-075609D46564}"/>
    <cellStyle name="Millares 2 3" xfId="9" xr:uid="{2062F2A2-FF2D-4004-A35B-9A33680BE873}"/>
    <cellStyle name="Millares 2 4" xfId="20" xr:uid="{73EA517F-1460-4E7F-A60D-A0D984C191FB}"/>
    <cellStyle name="Millares 2 5" xfId="22" xr:uid="{211D3536-AF6B-469D-ABBF-CD0D3AEC0747}"/>
    <cellStyle name="Millares 2 6" xfId="7" xr:uid="{7C68673D-8CAF-47F4-A997-BBA441B33622}"/>
    <cellStyle name="Millares 3" xfId="10" xr:uid="{9B417864-5A00-488C-8AC9-7A02025462A4}"/>
    <cellStyle name="Moneda 2" xfId="11" xr:uid="{A7800737-7D81-4DD7-9A9A-895524A3E5BB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23" xr:uid="{23F7D6F2-4A0C-48D0-B0D0-DEA6959E3432}"/>
    <cellStyle name="Normal 2 4" xfId="12" xr:uid="{EA69D07B-E570-4CE2-8B8D-51906649A85A}"/>
    <cellStyle name="Normal 3" xfId="13" xr:uid="{4568574D-C06D-4AC7-8D06-A1A5468220BC}"/>
    <cellStyle name="Normal 4" xfId="14" xr:uid="{AF0F8E7D-66FA-4B7A-8C39-803CEB05FE98}"/>
    <cellStyle name="Normal 4 2" xfId="15" xr:uid="{FABC9E1F-7E7A-44E4-825C-5E437D052D0B}"/>
    <cellStyle name="Normal 5" xfId="16" xr:uid="{C205EAD5-3B99-4D22-99F9-C2FA858031C8}"/>
    <cellStyle name="Normal 5 2" xfId="17" xr:uid="{4AA2AB63-1502-4BF0-BC23-8165CB9D5B36}"/>
    <cellStyle name="Normal 6" xfId="18" xr:uid="{2EA5654F-9D93-4B96-A8C3-3812C93B42A7}"/>
    <cellStyle name="Normal 6 2" xfId="19" xr:uid="{6D5F887E-2771-4F9B-9C64-22361286DB34}"/>
    <cellStyle name="Normal 7" xfId="21" xr:uid="{65639F39-31FD-465E-BB1F-B013E43EE43B}"/>
    <cellStyle name="Normal 8" xfId="5" xr:uid="{D3A0C6BC-8A31-45D1-AB1D-762AA5407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B44" sqref="B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19220733.740000002</v>
      </c>
      <c r="C4" s="16"/>
      <c r="D4" s="16"/>
      <c r="E4" s="16"/>
      <c r="F4" s="15">
        <f>SUM(B4:E4)</f>
        <v>19220733.740000002</v>
      </c>
    </row>
    <row r="5" spans="1:6" ht="11.25" customHeight="1" x14ac:dyDescent="0.2">
      <c r="A5" s="8" t="s">
        <v>2</v>
      </c>
      <c r="B5" s="17">
        <v>16699280</v>
      </c>
      <c r="C5" s="16"/>
      <c r="D5" s="16"/>
      <c r="E5" s="16"/>
      <c r="F5" s="15">
        <f>SUM(B5:E5)</f>
        <v>16699280</v>
      </c>
    </row>
    <row r="6" spans="1:6" ht="11.25" customHeight="1" x14ac:dyDescent="0.2">
      <c r="A6" s="8" t="s">
        <v>3</v>
      </c>
      <c r="B6" s="17">
        <v>2521453.7400000002</v>
      </c>
      <c r="C6" s="16"/>
      <c r="D6" s="16"/>
      <c r="E6" s="16"/>
      <c r="F6" s="15">
        <f>SUM(B6:E6)</f>
        <v>2521453.7400000002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341429533.73000002</v>
      </c>
      <c r="D9" s="15">
        <f>D10</f>
        <v>99060613.560000002</v>
      </c>
      <c r="E9" s="16"/>
      <c r="F9" s="15">
        <f t="shared" ref="F9:F14" si="0">SUM(B9:E9)</f>
        <v>440490147.29000002</v>
      </c>
    </row>
    <row r="10" spans="1:6" ht="11.25" customHeight="1" x14ac:dyDescent="0.2">
      <c r="A10" s="8" t="s">
        <v>5</v>
      </c>
      <c r="B10" s="16"/>
      <c r="C10" s="16"/>
      <c r="D10" s="17">
        <v>99060613.560000002</v>
      </c>
      <c r="E10" s="16"/>
      <c r="F10" s="15">
        <f t="shared" si="0"/>
        <v>99060613.560000002</v>
      </c>
    </row>
    <row r="11" spans="1:6" ht="11.25" customHeight="1" x14ac:dyDescent="0.2">
      <c r="A11" s="8" t="s">
        <v>6</v>
      </c>
      <c r="B11" s="16"/>
      <c r="C11" s="17">
        <v>341800831.73000002</v>
      </c>
      <c r="D11" s="16"/>
      <c r="E11" s="16"/>
      <c r="F11" s="15">
        <f t="shared" si="0"/>
        <v>341800831.73000002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-371298</v>
      </c>
      <c r="D13" s="16"/>
      <c r="E13" s="16"/>
      <c r="F13" s="15">
        <f t="shared" si="0"/>
        <v>-371298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19220733.740000002</v>
      </c>
      <c r="C20" s="15">
        <f>C9</f>
        <v>341429533.73000002</v>
      </c>
      <c r="D20" s="15">
        <f>D9</f>
        <v>99060613.560000002</v>
      </c>
      <c r="E20" s="15">
        <f>E16</f>
        <v>0</v>
      </c>
      <c r="F20" s="15">
        <f>SUM(B20:E20)</f>
        <v>459710881.03000003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98265196.069999993</v>
      </c>
      <c r="D27" s="15">
        <f>SUM(D28:D32)</f>
        <v>-81733687.170000002</v>
      </c>
      <c r="E27" s="16"/>
      <c r="F27" s="15">
        <f t="shared" ref="F27:F32" si="1">SUM(B27:E27)</f>
        <v>16531508.899999991</v>
      </c>
    </row>
    <row r="28" spans="1:6" ht="11.25" customHeight="1" x14ac:dyDescent="0.2">
      <c r="A28" s="8" t="s">
        <v>5</v>
      </c>
      <c r="B28" s="16"/>
      <c r="C28" s="16"/>
      <c r="D28" s="17">
        <v>17326926.390000001</v>
      </c>
      <c r="E28" s="16"/>
      <c r="F28" s="15">
        <f t="shared" si="1"/>
        <v>17326926.390000001</v>
      </c>
    </row>
    <row r="29" spans="1:6" ht="11.25" customHeight="1" x14ac:dyDescent="0.2">
      <c r="A29" s="8" t="s">
        <v>6</v>
      </c>
      <c r="B29" s="16"/>
      <c r="C29" s="17">
        <v>98265196.069999993</v>
      </c>
      <c r="D29" s="17">
        <v>-99060613.560000002</v>
      </c>
      <c r="E29" s="16"/>
      <c r="F29" s="15">
        <f t="shared" si="1"/>
        <v>-795417.49000000954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19220733.740000002</v>
      </c>
      <c r="C38" s="19">
        <f>+C20+C27</f>
        <v>439694729.80000001</v>
      </c>
      <c r="D38" s="19">
        <f>D20+D27</f>
        <v>17326926.390000001</v>
      </c>
      <c r="E38" s="19">
        <f>+E20+E34</f>
        <v>0</v>
      </c>
      <c r="F38" s="19">
        <f>SUM(B38:E38)</f>
        <v>476242389.93000001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x14ac:dyDescent="0.2">
      <c r="A44" s="25" t="s">
        <v>26</v>
      </c>
      <c r="B44" s="24"/>
      <c r="C44" s="24"/>
      <c r="D44" s="23" t="s">
        <v>27</v>
      </c>
      <c r="E44" s="23"/>
    </row>
    <row r="45" spans="1:6" x14ac:dyDescent="0.2">
      <c r="A45" s="25" t="s">
        <v>28</v>
      </c>
      <c r="B45" s="24"/>
      <c r="C45" s="24"/>
      <c r="D45" s="26" t="s">
        <v>29</v>
      </c>
      <c r="E45" s="26"/>
    </row>
    <row r="46" spans="1:6" x14ac:dyDescent="0.2">
      <c r="A46" s="25" t="s">
        <v>30</v>
      </c>
      <c r="B46" s="24"/>
      <c r="C46" s="24"/>
      <c r="D46" s="23" t="s">
        <v>31</v>
      </c>
      <c r="E46" s="23"/>
    </row>
  </sheetData>
  <sheetProtection formatCells="0" formatColumns="0" formatRows="0" autoFilter="0"/>
  <mergeCells count="4">
    <mergeCell ref="A1:F1"/>
    <mergeCell ref="D46:E46"/>
    <mergeCell ref="D44:E44"/>
    <mergeCell ref="D45:E45"/>
  </mergeCells>
  <pageMargins left="0.7" right="0.7" top="0.75" bottom="0.75" header="0.3" footer="0.3"/>
  <pageSetup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manuel doblado</cp:lastModifiedBy>
  <cp:lastPrinted>2025-01-29T20:53:42Z</cp:lastPrinted>
  <dcterms:created xsi:type="dcterms:W3CDTF">2018-11-20T16:40:47Z</dcterms:created>
  <dcterms:modified xsi:type="dcterms:W3CDTF">2025-01-29T20:53:43Z</dcterms:modified>
</cp:coreProperties>
</file>